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7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<sst xmlns="http://schemas.openxmlformats.org/spreadsheetml/2006/main" count="40" uniqueCount="40">
  <si>
    <t xml:space="preserve">PROGRAMA DE PÓS-GRADUAÇÃO EM GEOGRAFIA – PPGEO</t>
  </si>
  <si>
    <t xml:space="preserve">EDITAL DE SELEÇÃO PÓS-DOUTORADO 2022</t>
  </si>
  <si>
    <r>
      <rPr>
        <sz val="13"/>
        <rFont val="Bitstream Charter"/>
        <family val="1"/>
        <charset val="1"/>
      </rPr>
      <t xml:space="preserve">EDITAL Nº 01/2022</t>
    </r>
    <r>
      <rPr>
        <i val="true"/>
        <sz val="13"/>
        <rFont val="Bitstream Charter"/>
        <family val="1"/>
        <charset val="1"/>
      </rPr>
      <t xml:space="preserve"> </t>
    </r>
  </si>
  <si>
    <t xml:space="preserve">CURRÍCULO DO CANDIDATO</t>
  </si>
  <si>
    <r>
      <rPr>
        <b val="true"/>
        <sz val="16"/>
        <rFont val="Bitstream Charter"/>
        <family val="1"/>
        <charset val="1"/>
      </rPr>
      <t xml:space="preserve">Candidato: </t>
    </r>
    <r>
      <rPr>
        <sz val="16"/>
        <rFont val="Bitstream Charter"/>
        <family val="1"/>
        <charset val="1"/>
      </rPr>
      <t xml:space="preserve">Nome</t>
    </r>
  </si>
  <si>
    <r>
      <rPr>
        <b val="true"/>
        <sz val="16"/>
        <rFont val="Bitstream Charter"/>
        <family val="1"/>
        <charset val="1"/>
      </rPr>
      <t xml:space="preserve">CPF:</t>
    </r>
    <r>
      <rPr>
        <sz val="16"/>
        <rFont val="Bitstream Charter"/>
        <family val="1"/>
        <charset val="1"/>
      </rPr>
      <t xml:space="preserve"> 000.000.000-00</t>
    </r>
  </si>
  <si>
    <r>
      <rPr>
        <b val="true"/>
        <sz val="16"/>
        <rFont val="Bitstream Charter"/>
        <family val="1"/>
        <charset val="1"/>
      </rPr>
      <t xml:space="preserve">Data de Nascimento:</t>
    </r>
    <r>
      <rPr>
        <sz val="16"/>
        <rFont val="Bitstream Charter"/>
        <family val="1"/>
        <charset val="1"/>
      </rPr>
      <t xml:space="preserve"> 00/00/0000</t>
    </r>
  </si>
  <si>
    <t xml:space="preserve">ORCID:</t>
  </si>
  <si>
    <t xml:space="preserve">Documento</t>
  </si>
  <si>
    <t xml:space="preserve">Página do documento</t>
  </si>
  <si>
    <t xml:space="preserve">Titulação:</t>
  </si>
  <si>
    <t xml:space="preserve">Graduação </t>
  </si>
  <si>
    <t xml:space="preserve">Doutorado</t>
  </si>
  <si>
    <t xml:space="preserve">TÓPICOS</t>
  </si>
  <si>
    <t xml:space="preserve">Peso</t>
  </si>
  <si>
    <t xml:space="preserve">Quantidade</t>
  </si>
  <si>
    <t xml:space="preserve">Nota Final</t>
  </si>
  <si>
    <t xml:space="preserve">Páginas dos documentos</t>
  </si>
  <si>
    <t xml:space="preserve">Atividades de Ensino</t>
  </si>
  <si>
    <r>
      <rPr>
        <sz val="11"/>
        <rFont val="Bitstream Charter"/>
        <family val="1"/>
        <charset val="1"/>
      </rPr>
      <t xml:space="preserve">Experiência em Magistério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</si>
  <si>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t xml:space="preserve">ex.: 2 a 5</t>
  </si>
  <si>
    <r>
      <rPr>
        <sz val="11"/>
        <rFont val="Bitstream Charter"/>
        <family val="1"/>
        <charset val="1"/>
      </rPr>
      <t xml:space="preserve">Outros (mapeamento, levantamento etc): </t>
    </r>
    <r>
      <rPr>
        <b val="true"/>
        <sz val="11"/>
        <color rgb="FFCC0000"/>
        <rFont val="Bitstream Charter"/>
        <family val="1"/>
        <charset val="1"/>
      </rPr>
      <t xml:space="preserve">Anos</t>
    </r>
  </si>
  <si>
    <t xml:space="preserve">Total (Atividade de ensino)</t>
  </si>
  <si>
    <t xml:space="preserve">Atividades de Pesquisa</t>
  </si>
  <si>
    <r>
      <rPr>
        <sz val="11"/>
        <rFont val="Bitstream Charter"/>
        <family val="1"/>
        <charset val="1"/>
      </rPr>
      <t xml:space="preserve">Artigo em Periódico Indexado (Qualis A1 a B3): </t>
    </r>
    <r>
      <rPr>
        <sz val="11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</si>
  <si>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Artigo em Livro com conselho editorial: </t>
    </r>
    <r>
      <rPr>
        <sz val="11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</si>
  <si>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Artigo em Anais: </t>
    </r>
    <r>
      <rPr>
        <sz val="11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</si>
  <si>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Bolsista de iniciação científica: </t>
    </r>
    <r>
      <rPr>
        <sz val="11"/>
        <color rgb="FFFF0000"/>
        <rFont val="Bitstream Charter"/>
        <family val="1"/>
        <charset val="1"/>
      </rPr>
      <t xml:space="preserve">Anos</t>
    </r>
  </si>
  <si>
    <r>
      <rPr>
        <sz val="11"/>
        <rFont val="Bitstream Charter"/>
        <family val="1"/>
        <charset val="1"/>
      </rPr>
      <t xml:space="preserve">Organização de eventos científicos: </t>
    </r>
    <r>
      <rPr>
        <sz val="11"/>
        <color rgb="FFFF0000"/>
        <rFont val="Bitstream Charter"/>
        <family val="1"/>
        <charset val="1"/>
      </rPr>
      <t xml:space="preserve">Número de Eventos</t>
    </r>
  </si>
  <si>
    <r>
      <rPr>
        <sz val="11"/>
        <rFont val="Bitstream Charter"/>
        <family val="1"/>
        <charset val="1"/>
      </rPr>
      <t xml:space="preserve">Apresentação de Trabalho em Eventos Científicos: </t>
    </r>
    <r>
      <rPr>
        <sz val="11"/>
        <color rgb="FFFF0000"/>
        <rFont val="Bitstream Charter"/>
        <family val="1"/>
        <charset val="1"/>
      </rPr>
      <t xml:space="preserve">Número de Trabalhos</t>
    </r>
  </si>
  <si>
    <r>
      <rPr>
        <sz val="11"/>
        <rFont val="Bitstream Charter"/>
        <family val="1"/>
        <charset val="1"/>
      </rPr>
      <t xml:space="preserve">Participação em Eventos: </t>
    </r>
    <r>
      <rPr>
        <sz val="11"/>
        <color rgb="FFFF0000"/>
        <rFont val="Bitstream Charter"/>
        <family val="1"/>
        <charset val="1"/>
      </rPr>
      <t xml:space="preserve">Número de Eventos</t>
    </r>
  </si>
  <si>
    <r>
      <rPr>
        <sz val="11"/>
        <rFont val="Bitstream Charter"/>
        <family val="1"/>
        <charset val="1"/>
      </rPr>
      <t xml:space="preserve">Resumo expandido em Anais: </t>
    </r>
    <r>
      <rPr>
        <sz val="11"/>
        <color rgb="FFFF0000"/>
        <rFont val="Bitstream Charter"/>
        <family val="1"/>
        <charset val="1"/>
      </rPr>
      <t xml:space="preserve">Número de Resumos</t>
    </r>
  </si>
  <si>
    <r>
      <rPr>
        <sz val="11"/>
        <rFont val="Bitstream Charter"/>
        <family val="1"/>
        <charset val="1"/>
      </rPr>
      <t xml:space="preserve">Resumos em Anais: </t>
    </r>
    <r>
      <rPr>
        <sz val="11"/>
        <color rgb="FFFF0000"/>
        <rFont val="Bitstream Charter"/>
        <family val="1"/>
        <charset val="1"/>
      </rPr>
      <t xml:space="preserve">Número de Resumos</t>
    </r>
  </si>
  <si>
    <t xml:space="preserve">Total (Atividades de Pesquisa)</t>
  </si>
  <si>
    <t xml:space="preserve">Atividades de Extensão</t>
  </si>
  <si>
    <r>
      <rPr>
        <sz val="11"/>
        <rFont val="Bitstream Charter"/>
        <family val="1"/>
        <charset val="1"/>
      </rPr>
      <t xml:space="preserve">Bolsista de extensão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</si>
  <si>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r>
      <rPr>
        <sz val="11"/>
        <rFont val="Bitstream Charter"/>
        <family val="1"/>
        <charset val="1"/>
      </rPr>
      <t xml:space="preserve">Atividades Extensionistas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Meses</t>
    </r>
  </si>
  <si>
    <t xml:space="preserve">Total (Atividades de Extensão)</t>
  </si>
  <si>
    <t xml:space="preserve">Soma de todas as atividades ponderadas</t>
  </si>
  <si>
    <t xml:space="preserve">NOTA FINAL DO CURRÍCULO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</si>
</sst>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Bitstream Charter"/>
      <family val="1"/>
      <charset val="1"/>
    </font>
    <font>
      <sz val="13"/>
      <name val="Bitstream Charter"/>
      <family val="1"/>
      <charset val="1"/>
    </font>
    <font>
      <i val="true"/>
      <sz val="13"/>
      <name val="Bitstream Charter"/>
      <family val="1"/>
      <charset val="1"/>
    </font>
    <font>
      <b val="true"/>
      <sz val="20"/>
      <name val="Bitstream Charter"/>
      <family val="1"/>
      <charset val="1"/>
    </font>
    <font>
      <b val="true"/>
      <sz val="16"/>
      <name val="Bitstream Charter"/>
      <family val="1"/>
      <charset val="1"/>
    </font>
    <font>
      <sz val="16"/>
      <name val="Bitstream Charter"/>
      <family val="1"/>
      <charset val="1"/>
    </font>
    <font>
      <b val="true"/>
      <sz val="12"/>
      <name val="Bitstream Charter"/>
      <family val="1"/>
      <charset val="1"/>
    </font>
    <font>
      <b val="true"/>
      <sz val="14"/>
      <name val="Bitstream Charter"/>
      <family val="1"/>
      <charset val="1"/>
    </font>
    <font>
      <sz val="12"/>
      <name val="Bitstream Charter"/>
      <family val="1"/>
      <charset val="1"/>
    </font>
    <font>
      <sz val="11"/>
      <name val="Bitstream Charter"/>
      <family val="1"/>
      <charset val="1"/>
    </font>
    <font>
      <b val="true"/>
      <sz val="12"/>
      <color rgb="FFFF0000"/>
      <name val="Bitstream Charter"/>
      <family val="1"/>
      <charset val="1"/>
    </font>
    <font>
      <b val="true"/>
      <sz val="11"/>
      <name val="Bitstream Charter"/>
      <family val="1"/>
      <charset val="1"/>
    </font>
    <font>
      <b val="true"/>
      <sz val="11"/>
      <color rgb="FFCC0000"/>
      <name val="Bitstream Charter"/>
      <family val="1"/>
      <charset val="1"/>
    </font>
    <font>
      <b val="true"/>
      <sz val="14"/>
      <color rgb="FF0000FF"/>
      <name val="Bitstream Charter"/>
      <family val="1"/>
      <charset val="1"/>
    </font>
    <font>
      <b val="true"/>
      <sz val="12"/>
      <color rgb="FF0000FF"/>
      <name val="Bitstream Charter"/>
      <family val="1"/>
      <charset val="1"/>
    </font>
    <font>
      <sz val="11"/>
      <color rgb="FFFF0000"/>
      <name val="Bitstream Charter"/>
      <family val="1"/>
      <charset val="1"/>
    </font>
    <font>
      <b val="true"/>
      <sz val="18"/>
      <name val="Bitstream Charter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8C8C8C"/>
        <bgColor rgb="FF808080"/>
      </patternFill>
    </fill>
    <fill>
      <patternFill patternType="solid">
        <fgColor rgb="FFC1C1C1"/>
        <bgColor rgb="FFCCCCCC"/>
      </patternFill>
    </fill>
    <fill>
      <patternFill patternType="solid">
        <fgColor rgb="FFCCCCCC"/>
        <bgColor rgb="FFC1C1C1"/>
      </patternFill>
    </fill>
    <fill>
      <patternFill patternType="solid">
        <fgColor rgb="FFDDDDDD"/>
        <bgColor rgb="FFCCCCCC"/>
      </patternFill>
    </fill>
    <fill>
      <patternFill patternType="solid">
        <fgColor rgb="FFB2B2B2"/>
        <bgColor rgb="FFC1C1C1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212121"/>
      </left>
      <right/>
      <top style="thin">
        <color rgb="FF212121"/>
      </top>
      <bottom style="thin">
        <color rgb="FF212121"/>
      </bottom>
      <diagonal/>
    </border>
    <border diagonalUp="false" diagonalDown="false">
      <left style="thick">
        <color rgb="FF212121"/>
      </left>
      <right style="thick">
        <color rgb="FF212121"/>
      </right>
      <top style="thick">
        <color rgb="FF212121"/>
      </top>
      <bottom style="thick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 diagonalUp="false" diagonalDown="false">
      <left style="thin">
        <color rgb="FF212121"/>
      </left>
      <right style="thick">
        <color rgb="FF212121"/>
      </right>
      <top style="thin">
        <color rgb="FF212121"/>
      </top>
      <bottom style="thin">
        <color rgb="FF212121"/>
      </bottom>
      <diagonal/>
    </border>
    <border diagonalUp="false" diagonalDown="false">
      <left style="thin">
        <color rgb="FF202020"/>
      </left>
      <right style="thin">
        <color rgb="FF202020"/>
      </right>
      <top style="hair">
        <color rgb="FF202020"/>
      </top>
      <bottom style="hair">
        <color rgb="FF202020"/>
      </bottom>
      <diagonal/>
    </border>
    <border diagonalUp="false" diagonalDown="false">
      <left style="thin">
        <color rgb="FF212121"/>
      </left>
      <right style="thin">
        <color rgb="FF212121"/>
      </right>
      <top/>
      <bottom style="thin">
        <color rgb="FF21212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7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1C1C1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8C8C"/>
      <rgbColor rgb="FF003366"/>
      <rgbColor rgb="FF339966"/>
      <rgbColor rgb="FF003300"/>
      <rgbColor rgb="FF20202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560880</xdr:colOff>
      <xdr:row>0</xdr:row>
      <xdr:rowOff>0</xdr:rowOff>
    </xdr:from>
    <xdr:to>
      <xdr:col>5</xdr:col>
      <xdr:colOff>48240</xdr:colOff>
      <xdr:row>3</xdr:row>
      <xdr:rowOff>264600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7494840" y="0"/>
          <a:ext cx="1716120" cy="1515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0"/>
  <sheetViews>
    <sheetView windowProtection="false" showFormulas="false" showGridLines="true" showRowColHeaders="true" showZeros="true" rightToLeft="false" tabSelected="true" showOutlineSymbols="true" defaultGridColor="true" view="normal" topLeftCell="A10" colorId="64" zoomScale="80" zoomScaleNormal="80" zoomScalePageLayoutView="100" workbookViewId="0">
      <selection pane="topLeft" activeCell="A30" activeCellId="0" sqref="A30"/>
    </sheetView>
  </sheetViews>
  <sheetFormatPr defaultRowHeight="12.75"/>
  <cols>
    <col collapsed="false" hidden="false" max="1" min="1" style="1" width="72.7602040816327"/>
    <col collapsed="false" hidden="false" max="2" min="2" style="1" width="10.6632653061225"/>
    <col collapsed="false" hidden="false" max="3" min="3" style="1" width="14.8469387755102"/>
    <col collapsed="false" hidden="false" max="4" min="4" style="1" width="12.9591836734694"/>
    <col collapsed="false" hidden="false" max="5" min="5" style="1" width="18.6275510204082"/>
    <col collapsed="false" hidden="false" max="257" min="6" style="1" width="10.3928571428571"/>
    <col collapsed="false" hidden="false" max="1025" min="258" style="0" width="10.3928571428571"/>
  </cols>
  <sheetData>
    <row r="1" customFormat="false" ht="32.85" hidden="false" customHeight="true" outlineLevel="0" collapsed="false">
      <c r="A1" s="2" t="s">
        <v>0</v>
      </c>
      <c r="B1" s="2"/>
      <c r="C1" s="2"/>
      <c r="D1" s="2"/>
      <c r="E1" s="2"/>
      <c r="F1" s="3"/>
    </row>
    <row r="2" customFormat="false" ht="32.85" hidden="false" customHeight="true" outlineLevel="0" collapsed="false">
      <c r="A2" s="2" t="s">
        <v>1</v>
      </c>
      <c r="B2" s="2"/>
      <c r="C2" s="2"/>
      <c r="D2" s="2"/>
      <c r="E2" s="2"/>
      <c r="F2" s="3"/>
    </row>
    <row r="3" customFormat="false" ht="32.85" hidden="false" customHeight="true" outlineLevel="0" collapsed="false">
      <c r="A3" s="2" t="s">
        <v>2</v>
      </c>
      <c r="B3" s="2"/>
      <c r="C3" s="2"/>
      <c r="D3" s="2"/>
      <c r="E3" s="2"/>
      <c r="F3" s="3"/>
    </row>
    <row r="4" customFormat="false" ht="90" hidden="false" customHeight="true" outlineLevel="0" collapsed="false">
      <c r="A4" s="4" t="s">
        <v>3</v>
      </c>
      <c r="B4" s="4"/>
      <c r="C4" s="4"/>
      <c r="D4" s="4"/>
      <c r="E4" s="4"/>
      <c r="F4" s="3"/>
    </row>
    <row r="5" customFormat="false" ht="20.25" hidden="false" customHeight="false" outlineLevel="0" collapsed="false">
      <c r="A5" s="5" t="s">
        <v>4</v>
      </c>
      <c r="B5" s="5"/>
      <c r="C5" s="5"/>
      <c r="D5" s="5"/>
      <c r="E5" s="5"/>
      <c r="F5" s="3"/>
    </row>
    <row r="6" customFormat="false" ht="20.25" hidden="false" customHeight="false" outlineLevel="0" collapsed="false">
      <c r="A6" s="6" t="s">
        <v>5</v>
      </c>
      <c r="B6" s="7"/>
      <c r="C6" s="7"/>
      <c r="D6" s="3"/>
      <c r="E6" s="3"/>
      <c r="F6" s="3"/>
    </row>
    <row r="7" customFormat="false" ht="22.45" hidden="false" customHeight="false" outlineLevel="0" collapsed="false">
      <c r="A7" s="6" t="s">
        <v>6</v>
      </c>
      <c r="B7" s="7"/>
      <c r="C7" s="7"/>
      <c r="D7" s="3"/>
      <c r="E7" s="3"/>
      <c r="F7" s="3"/>
    </row>
    <row r="8" customFormat="false" ht="19.7" hidden="false" customHeight="false" outlineLevel="0" collapsed="false">
      <c r="A8" s="6" t="s">
        <v>7</v>
      </c>
      <c r="B8" s="7"/>
      <c r="C8" s="7"/>
      <c r="D8" s="3"/>
      <c r="E8" s="3"/>
      <c r="F8" s="3"/>
    </row>
    <row r="9" customFormat="false" ht="20.25" hidden="false" customHeight="false" outlineLevel="0" collapsed="false">
      <c r="A9" s="6"/>
      <c r="B9" s="7"/>
      <c r="C9" s="7"/>
      <c r="D9" s="3"/>
      <c r="E9" s="3"/>
      <c r="F9" s="3"/>
    </row>
    <row r="10" customFormat="false" ht="25.5" hidden="false" customHeight="true" outlineLevel="0" collapsed="false">
      <c r="A10" s="8" t="s">
        <v>8</v>
      </c>
      <c r="B10" s="8"/>
      <c r="C10" s="8"/>
      <c r="D10" s="9" t="s">
        <v>9</v>
      </c>
      <c r="E10" s="9"/>
      <c r="F10" s="3"/>
    </row>
    <row r="11" customFormat="false" ht="18.75" hidden="false" customHeight="false" outlineLevel="0" collapsed="false">
      <c r="A11" s="10" t="s">
        <v>10</v>
      </c>
      <c r="B11" s="10"/>
      <c r="C11" s="10"/>
      <c r="D11" s="10"/>
      <c r="E11" s="10"/>
      <c r="F11" s="11"/>
    </row>
    <row r="12" customFormat="false" ht="18.75" hidden="false" customHeight="false" outlineLevel="0" collapsed="false">
      <c r="A12" s="12" t="s">
        <v>11</v>
      </c>
      <c r="B12" s="12"/>
      <c r="C12" s="12"/>
      <c r="D12" s="9" t="n">
        <v>1</v>
      </c>
      <c r="E12" s="9"/>
      <c r="F12" s="11"/>
    </row>
    <row r="13" customFormat="false" ht="18.75" hidden="false" customHeight="false" outlineLevel="0" collapsed="false">
      <c r="A13" s="12" t="s">
        <v>12</v>
      </c>
      <c r="B13" s="12"/>
      <c r="C13" s="12"/>
      <c r="D13" s="9"/>
      <c r="E13" s="9"/>
      <c r="F13" s="11"/>
    </row>
    <row r="14" customFormat="false" ht="18.75" hidden="false" customHeight="false" outlineLevel="0" collapsed="false">
      <c r="A14" s="8"/>
      <c r="B14" s="8"/>
      <c r="C14" s="8"/>
      <c r="D14" s="9"/>
      <c r="E14" s="9"/>
      <c r="F14" s="11"/>
    </row>
    <row r="15" customFormat="false" ht="25.5" hidden="false" customHeight="true" outlineLevel="0" collapsed="false">
      <c r="A15" s="11"/>
      <c r="B15" s="11"/>
      <c r="C15" s="11"/>
      <c r="D15" s="11"/>
      <c r="E15" s="11"/>
      <c r="F15" s="3"/>
    </row>
    <row r="16" customFormat="false" ht="37.5" hidden="false" customHeight="false" outlineLevel="0" collapsed="false">
      <c r="A16" s="9" t="s">
        <v>13</v>
      </c>
      <c r="B16" s="9" t="s">
        <v>14</v>
      </c>
      <c r="C16" s="9" t="s">
        <v>15</v>
      </c>
      <c r="D16" s="9" t="s">
        <v>16</v>
      </c>
      <c r="E16" s="13" t="s">
        <v>17</v>
      </c>
      <c r="F16" s="3"/>
    </row>
    <row r="17" customFormat="false" ht="18.75" hidden="false" customHeight="false" outlineLevel="0" collapsed="false">
      <c r="A17" s="14" t="s">
        <v>18</v>
      </c>
      <c r="B17" s="15" t="n">
        <v>1</v>
      </c>
      <c r="C17" s="16"/>
      <c r="D17" s="16"/>
      <c r="E17" s="16"/>
      <c r="F17" s="3"/>
    </row>
    <row r="18" customFormat="false" ht="16.4" hidden="false" customHeight="false" outlineLevel="0" collapsed="false">
      <c r="A18" s="17" t="s">
        <v>19</v>
      </c>
      <c r="B18" s="18" t="n">
        <v>1</v>
      </c>
      <c r="C18" s="19"/>
      <c r="D18" s="19" t="n">
        <f aca="false">C18*B18</f>
        <v>0</v>
      </c>
      <c r="E18" s="20" t="s">
        <v>20</v>
      </c>
      <c r="F18" s="3"/>
    </row>
    <row r="19" customFormat="false" ht="15.9" hidden="false" customHeight="false" outlineLevel="0" collapsed="false">
      <c r="A19" s="17" t="s">
        <v>21</v>
      </c>
      <c r="B19" s="18" t="n">
        <v>1</v>
      </c>
      <c r="C19" s="19"/>
      <c r="D19" s="19" t="n">
        <f aca="false">IF(C19&gt;4,1,B19*C19)</f>
        <v>0</v>
      </c>
      <c r="E19" s="20"/>
      <c r="F19" s="3"/>
    </row>
    <row r="20" customFormat="false" ht="17.35" hidden="false" customHeight="false" outlineLevel="0" collapsed="false">
      <c r="A20" s="21" t="s">
        <v>22</v>
      </c>
      <c r="B20" s="22"/>
      <c r="C20" s="22"/>
      <c r="D20" s="23" t="n">
        <f aca="false">IF(SUM(D18:D19)&gt;10,10,SUM(D18:D19))</f>
        <v>0</v>
      </c>
      <c r="E20" s="24"/>
      <c r="F20" s="3"/>
    </row>
    <row r="21" customFormat="false" ht="8.25" hidden="false" customHeight="true" outlineLevel="0" collapsed="false">
      <c r="A21" s="25"/>
      <c r="B21" s="25"/>
      <c r="C21" s="25"/>
      <c r="D21" s="25"/>
      <c r="E21" s="25"/>
      <c r="F21" s="26"/>
    </row>
    <row r="22" customFormat="false" ht="18.75" hidden="false" customHeight="false" outlineLevel="0" collapsed="false">
      <c r="A22" s="14" t="s">
        <v>23</v>
      </c>
      <c r="B22" s="15" t="n">
        <v>1</v>
      </c>
      <c r="C22" s="27"/>
      <c r="D22" s="27"/>
      <c r="E22" s="27"/>
      <c r="F22" s="3"/>
    </row>
    <row r="23" customFormat="false" ht="15.9" hidden="false" customHeight="false" outlineLevel="0" collapsed="false">
      <c r="A23" s="28" t="s">
        <v>24</v>
      </c>
      <c r="B23" s="29" t="n">
        <v>1</v>
      </c>
      <c r="C23" s="30"/>
      <c r="D23" s="30" t="n">
        <f aca="false">B23*C23</f>
        <v>0</v>
      </c>
      <c r="E23" s="20"/>
      <c r="F23" s="3"/>
    </row>
    <row r="24" customFormat="false" ht="15.9" hidden="false" customHeight="false" outlineLevel="0" collapsed="false">
      <c r="A24" s="28" t="s">
        <v>25</v>
      </c>
      <c r="B24" s="29" t="n">
        <v>1</v>
      </c>
      <c r="C24" s="30"/>
      <c r="D24" s="30" t="n">
        <f aca="false">B24*C24</f>
        <v>0</v>
      </c>
      <c r="E24" s="20"/>
      <c r="F24" s="3"/>
    </row>
    <row r="25" customFormat="false" ht="15.9" hidden="false" customHeight="false" outlineLevel="0" collapsed="false">
      <c r="A25" s="28" t="s">
        <v>26</v>
      </c>
      <c r="B25" s="29" t="n">
        <v>0.8</v>
      </c>
      <c r="C25" s="31"/>
      <c r="D25" s="30" t="n">
        <f aca="false">B25*C25</f>
        <v>0</v>
      </c>
      <c r="E25" s="20"/>
      <c r="F25" s="3"/>
    </row>
    <row r="26" customFormat="false" ht="15.9" hidden="false" customHeight="false" outlineLevel="0" collapsed="false">
      <c r="A26" s="28" t="s">
        <v>27</v>
      </c>
      <c r="B26" s="29" t="n">
        <v>0.7</v>
      </c>
      <c r="C26" s="31"/>
      <c r="D26" s="30" t="n">
        <f aca="false">B26*C26</f>
        <v>0</v>
      </c>
      <c r="E26" s="20"/>
      <c r="F26" s="3"/>
    </row>
    <row r="27" customFormat="false" ht="15.9" hidden="false" customHeight="false" outlineLevel="0" collapsed="false">
      <c r="A27" s="28" t="s">
        <v>28</v>
      </c>
      <c r="B27" s="18" t="n">
        <v>0.6</v>
      </c>
      <c r="C27" s="31"/>
      <c r="D27" s="30" t="n">
        <f aca="false">B27*C27</f>
        <v>0</v>
      </c>
      <c r="E27" s="20"/>
      <c r="F27" s="3"/>
    </row>
    <row r="28" customFormat="false" ht="15.9" hidden="false" customHeight="false" outlineLevel="0" collapsed="false">
      <c r="A28" s="28" t="s">
        <v>29</v>
      </c>
      <c r="B28" s="18" t="n">
        <v>0.5</v>
      </c>
      <c r="C28" s="32"/>
      <c r="D28" s="30" t="n">
        <f aca="false">B28*C28</f>
        <v>0</v>
      </c>
      <c r="E28" s="20"/>
      <c r="F28" s="3"/>
    </row>
    <row r="29" customFormat="false" ht="15.9" hidden="false" customHeight="false" outlineLevel="0" collapsed="false">
      <c r="A29" s="28" t="s">
        <v>30</v>
      </c>
      <c r="B29" s="18" t="n">
        <v>0.4</v>
      </c>
      <c r="C29" s="31"/>
      <c r="D29" s="30" t="n">
        <f aca="false">B29*C29</f>
        <v>0</v>
      </c>
      <c r="E29" s="20"/>
      <c r="F29" s="3"/>
    </row>
    <row r="30" customFormat="false" ht="15.9" hidden="false" customHeight="false" outlineLevel="0" collapsed="false">
      <c r="A30" s="28" t="s">
        <v>31</v>
      </c>
      <c r="B30" s="18" t="n">
        <v>0.3</v>
      </c>
      <c r="C30" s="32"/>
      <c r="D30" s="30" t="n">
        <f aca="false">B30*C30</f>
        <v>0</v>
      </c>
      <c r="E30" s="20"/>
      <c r="F30" s="3"/>
    </row>
    <row r="31" customFormat="false" ht="15.9" hidden="false" customHeight="false" outlineLevel="0" collapsed="false">
      <c r="A31" s="28" t="s">
        <v>32</v>
      </c>
      <c r="B31" s="18" t="n">
        <v>0.2</v>
      </c>
      <c r="C31" s="31"/>
      <c r="D31" s="30" t="n">
        <f aca="false">B31*C31</f>
        <v>0</v>
      </c>
      <c r="E31" s="20"/>
      <c r="F31" s="3"/>
    </row>
    <row r="32" customFormat="false" ht="17.35" hidden="false" customHeight="false" outlineLevel="0" collapsed="false">
      <c r="A32" s="21" t="s">
        <v>33</v>
      </c>
      <c r="B32" s="33"/>
      <c r="C32" s="33"/>
      <c r="D32" s="23" t="n">
        <f aca="false">IF(SUM(D23:D31)&gt;10,10,SUM(D23:D31))</f>
        <v>0</v>
      </c>
      <c r="E32" s="34"/>
      <c r="F32" s="3"/>
    </row>
    <row r="33" customFormat="false" ht="8.25" hidden="false" customHeight="true" outlineLevel="0" collapsed="false">
      <c r="A33" s="25"/>
      <c r="B33" s="25"/>
      <c r="C33" s="25"/>
      <c r="D33" s="25"/>
      <c r="E33" s="25"/>
      <c r="F33" s="26"/>
    </row>
    <row r="34" customFormat="false" ht="18.75" hidden="false" customHeight="false" outlineLevel="0" collapsed="false">
      <c r="A34" s="14" t="s">
        <v>34</v>
      </c>
      <c r="B34" s="15" t="n">
        <v>1</v>
      </c>
      <c r="C34" s="27"/>
      <c r="D34" s="27"/>
      <c r="E34" s="27"/>
      <c r="F34" s="3"/>
    </row>
    <row r="35" customFormat="false" ht="16.4" hidden="false" customHeight="false" outlineLevel="0" collapsed="false">
      <c r="A35" s="35" t="s">
        <v>35</v>
      </c>
      <c r="B35" s="36" t="n">
        <v>1</v>
      </c>
      <c r="C35" s="37"/>
      <c r="D35" s="37" t="n">
        <f aca="false">B35*C35</f>
        <v>0</v>
      </c>
      <c r="E35" s="20"/>
      <c r="F35" s="3"/>
    </row>
    <row r="36" customFormat="false" ht="16.4" hidden="false" customHeight="false" outlineLevel="0" collapsed="false">
      <c r="A36" s="35" t="s">
        <v>36</v>
      </c>
      <c r="B36" s="36" t="n">
        <v>0.09</v>
      </c>
      <c r="C36" s="37"/>
      <c r="D36" s="37" t="n">
        <f aca="false">B36*C36</f>
        <v>0</v>
      </c>
      <c r="E36" s="20"/>
      <c r="F36" s="3"/>
    </row>
    <row r="37" customFormat="false" ht="18.75" hidden="false" customHeight="false" outlineLevel="0" collapsed="false">
      <c r="A37" s="21" t="s">
        <v>37</v>
      </c>
      <c r="B37" s="33"/>
      <c r="C37" s="33"/>
      <c r="D37" s="23" t="n">
        <f aca="false">IF(SUM(D35:D36)&gt;10,10,SUM(D35:D36))</f>
        <v>0</v>
      </c>
      <c r="E37" s="24"/>
      <c r="F37" s="3"/>
    </row>
    <row r="38" customFormat="false" ht="8.25" hidden="false" customHeight="true" outlineLevel="0" collapsed="false">
      <c r="A38" s="25"/>
      <c r="B38" s="25"/>
      <c r="C38" s="25"/>
      <c r="D38" s="25"/>
      <c r="E38" s="25"/>
      <c r="F38" s="26"/>
    </row>
    <row r="39" customFormat="false" ht="30.75" hidden="false" customHeight="true" outlineLevel="0" collapsed="false">
      <c r="A39" s="38" t="s">
        <v>38</v>
      </c>
      <c r="B39" s="38"/>
      <c r="C39" s="38"/>
      <c r="D39" s="39" t="n">
        <f aca="false">((D20*B17)+(D32*B22)+(D37*B34))</f>
        <v>0</v>
      </c>
      <c r="E39" s="40"/>
    </row>
    <row r="40" customFormat="false" ht="33.75" hidden="false" customHeight="true" outlineLevel="0" collapsed="false">
      <c r="A40" s="41" t="s">
        <v>39</v>
      </c>
      <c r="B40" s="41"/>
      <c r="C40" s="41"/>
      <c r="D40" s="42" t="n">
        <f aca="false">((D20+D32+D37))*100/30</f>
        <v>0</v>
      </c>
      <c r="E40" s="40"/>
    </row>
  </sheetData>
  <mergeCells count="26">
    <mergeCell ref="A1:E1"/>
    <mergeCell ref="A2:E2"/>
    <mergeCell ref="A3:E3"/>
    <mergeCell ref="A4:E4"/>
    <mergeCell ref="A5:E5"/>
    <mergeCell ref="A10:C10"/>
    <mergeCell ref="D10:E10"/>
    <mergeCell ref="A11:E11"/>
    <mergeCell ref="A12:C12"/>
    <mergeCell ref="D12:E12"/>
    <mergeCell ref="A13:C13"/>
    <mergeCell ref="D13:E13"/>
    <mergeCell ref="A14:C14"/>
    <mergeCell ref="D14:E14"/>
    <mergeCell ref="C17:E17"/>
    <mergeCell ref="B20:C20"/>
    <mergeCell ref="A21:E21"/>
    <mergeCell ref="C22:E22"/>
    <mergeCell ref="B32:C32"/>
    <mergeCell ref="A33:E33"/>
    <mergeCell ref="C34:E34"/>
    <mergeCell ref="B37:C37"/>
    <mergeCell ref="A38:E38"/>
    <mergeCell ref="A39:C39"/>
    <mergeCell ref="E39:E40"/>
    <mergeCell ref="A40:C40"/>
  </mergeCells>
  <printOptions headings="false" gridLines="false" gridLinesSet="true" horizontalCentered="true" verticalCentered="false"/>
  <pageMargins left="0.39375" right="0.3937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2022-10-20T15:00:03Z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