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<sst xmlns="http://schemas.openxmlformats.org/spreadsheetml/2006/main" count="38" uniqueCount="38">
  <si>
    <t xml:space="preserve">PROGRAMA DE PÓS-GRADUAÇÃO EM GEOGRAFIA – PPGEO</t>
  </si>
  <si>
    <t xml:space="preserve">EDITAL DE SELEÇÃO MESTRADO 2024</t>
  </si>
  <si>
    <t xml:space="preserve">EDITAL Nº 01/2023 (Professor da Educação Básica)</t>
  </si>
  <si>
    <t xml:space="preserve">CURRÍCULO DO CANDIDATO</t>
  </si>
  <si>
    <t xml:space="preserve">Candidato: </t>
  </si>
  <si>
    <r>
      <rPr>
        <b val="true"/>
        <sz val="16"/>
        <rFont val="Bitstream Charter"/>
        <family val="1"/>
        <charset val="1"/>
      </rPr>
      <t xml:space="preserve">CPF:</t>
    </r>
    <r>
      <rPr>
        <sz val="16"/>
        <rFont val="Bitstream Charter"/>
        <family val="1"/>
        <charset val="1"/>
      </rPr>
      <t xml:space="preserve"> 000.000.000-00</t>
    </r>
  </si>
  <si>
    <r>
      <rPr>
        <b val="true"/>
        <sz val="16"/>
        <rFont val="Bitstream Charter"/>
        <family val="1"/>
        <charset val="1"/>
      </rPr>
      <t xml:space="preserve">Data de Nascimento:</t>
    </r>
    <r>
      <rPr>
        <sz val="16"/>
        <rFont val="Bitstream Charter"/>
        <family val="1"/>
        <charset val="1"/>
      </rPr>
      <t xml:space="preserve"> 00/00/0000</t>
    </r>
  </si>
  <si>
    <t xml:space="preserve">Documento</t>
  </si>
  <si>
    <t xml:space="preserve">Página do documento</t>
  </si>
  <si>
    <t xml:space="preserve">Titulação:</t>
  </si>
  <si>
    <t xml:space="preserve">    Ex: Graduação em Geografia pela Universidade Federal de Viçosa</t>
  </si>
  <si>
    <t xml:space="preserve">TÓPICOS</t>
  </si>
  <si>
    <t xml:space="preserve">Peso</t>
  </si>
  <si>
    <t xml:space="preserve">Quantidade</t>
  </si>
  <si>
    <t xml:space="preserve">Nota Final</t>
  </si>
  <si>
    <t xml:space="preserve">Páginas dos documentos</t>
  </si>
  <si>
    <t xml:space="preserve">Atividades de Ensino</t>
  </si>
  <si>
    <r>
      <rPr>
        <sz val="11"/>
        <rFont val="Bitstream Charter"/>
        <family val="1"/>
        <charset val="1"/>
      </rPr>
      <t xml:space="preserve">Experiência em Magistério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</si>
  <si>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t xml:space="preserve">ex.: 2 a 5</t>
  </si>
  <si>
    <r>
      <rPr>
        <sz val="12"/>
        <rFont val="Bitstream Charter"/>
        <family val="1"/>
        <charset val="1"/>
      </rPr>
      <t xml:space="preserve">Monitoria: </t>
    </r>
    <r>
      <rPr>
        <b val="true"/>
        <sz val="12"/>
        <color rgb="FFFF0000"/>
        <rFont val="Bitstream Charter"/>
        <family val="1"/>
        <charset val="1"/>
      </rPr>
      <t xml:space="preserve">Semestres</t>
    </r>
    <r>
      <rPr>
        <i val="true"/>
        <sz val="12"/>
        <rFont val="Bitstream Charter"/>
        <family val="1"/>
        <charset val="1"/>
      </rPr>
      <t xml:space="preserve"> </t>
    </r>
    <r>
      <rPr>
        <i val="true"/>
        <sz val="10"/>
        <rFont val="Bitstream Charter"/>
        <family val="1"/>
        <charset val="1"/>
      </rPr>
      <t xml:space="preserve">(máximo de 4 semestres)</t>
    </r>
  </si>
  <si>
    <t xml:space="preserve">Total (Atividade de ensino)</t>
  </si>
  <si>
    <t xml:space="preserve">Atividades de Pesquisa</t>
  </si>
  <si>
    <r>
      <rPr>
        <sz val="11"/>
        <rFont val="Bitstream Charter"/>
        <family val="1"/>
        <charset val="1"/>
      </rPr>
      <t xml:space="preserve">Artigo em Periódico Indexado (Qualis A1 a B3)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</si>
  <si>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Livro com conselho editorial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</si>
  <si>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Artigo em Anais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Artigos</t>
    </r>
  </si>
  <si>
    <r>
      <rPr>
        <sz val="11"/>
        <rFont val="Bitstream Charter"/>
        <family val="1"/>
        <charset val="1"/>
      </rPr>
      <t xml:space="preserve">Bolsista de iniciação científica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</si>
  <si>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Organização de eventos científicos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</si>
  <si>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Apresentação de Trabalho em Eventos Científicos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Trabalhos</t>
    </r>
  </si>
  <si>
    <r>
      <rPr>
        <sz val="11"/>
        <rFont val="Bitstream Charter"/>
        <family val="1"/>
        <charset val="1"/>
      </rPr>
      <t xml:space="preserve">Participação em Eventos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Eventos</t>
    </r>
  </si>
  <si>
    <r>
      <rPr>
        <sz val="11"/>
        <rFont val="Bitstream Charter"/>
        <family val="1"/>
        <charset val="1"/>
      </rPr>
      <t xml:space="preserve">Resumo expandido em Anais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Número de Resumos</t>
    </r>
  </si>
  <si>
    <r>
      <rPr>
        <sz val="12"/>
        <rFont val="Bitstream Charter"/>
        <family val="1"/>
        <charset val="1"/>
      </rPr>
      <t xml:space="preserve">Resumos em Anais: </t>
    </r>
    <r>
      <rPr>
        <b val="true"/>
        <sz val="12"/>
        <color rgb="FFFF0000"/>
        <rFont val="Bitstream Charter"/>
        <family val="1"/>
        <charset val="1"/>
      </rPr>
      <t xml:space="preserve">Número de Resumos</t>
    </r>
  </si>
  <si>
    <t xml:space="preserve">Total (Atividades de Pesquisa)</t>
  </si>
  <si>
    <t xml:space="preserve">Atividades de Extensão</t>
  </si>
  <si>
    <r>
      <rPr>
        <sz val="11"/>
        <rFont val="Bitstream Charter"/>
        <family val="1"/>
        <charset val="1"/>
      </rPr>
      <t xml:space="preserve">Bolsista de extensão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Anos</t>
    </r>
  </si>
  <si>
    <r>
      <rPr>
        <sz val="11"/>
        <rFont val="Bitstream Charter"/>
        <family val="1"/>
        <charset val="1"/>
      </rPr>
      <t xml:space="preserve">Atividades Extensionistas</t>
    </r>
    <r>
      <rPr>
        <sz val="12"/>
        <rFont val="Bitstream Charter"/>
        <family val="1"/>
        <charset val="1"/>
      </rPr>
      <t xml:space="preserve">: </t>
    </r>
    <r>
      <rPr>
        <b val="true"/>
        <sz val="12"/>
        <color rgb="FFFF0000"/>
        <rFont val="Bitstream Charter"/>
        <family val="1"/>
        <charset val="1"/>
      </rPr>
      <t xml:space="preserve">Meses</t>
    </r>
  </si>
  <si>
    <t xml:space="preserve">Total (Atividades de Extensão)</t>
  </si>
  <si>
    <t xml:space="preserve">Soma de todas as atividades ponderadas</t>
  </si>
  <si>
    <t xml:space="preserve">NOTA FINAL DO CURRÍCULO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</si>
</sst>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Bitstream Charter"/>
      <family val="1"/>
      <charset val="1"/>
    </font>
    <font>
      <b val="true"/>
      <sz val="20"/>
      <name val="Bitstream Charter"/>
      <family val="1"/>
      <charset val="1"/>
    </font>
    <font>
      <b val="true"/>
      <sz val="16"/>
      <name val="Bitstream Charter"/>
      <family val="1"/>
      <charset val="1"/>
    </font>
    <font>
      <sz val="16"/>
      <name val="Bitstream Charter"/>
      <family val="1"/>
      <charset val="1"/>
    </font>
    <font>
      <b val="true"/>
      <sz val="12"/>
      <name val="Bitstream Charter"/>
      <family val="1"/>
      <charset val="1"/>
    </font>
    <font>
      <sz val="10"/>
      <name val="Bitstream Charter"/>
      <family val="1"/>
      <charset val="1"/>
    </font>
    <font>
      <b val="true"/>
      <sz val="13"/>
      <name val="Bitstream Charter"/>
      <family val="1"/>
      <charset val="1"/>
    </font>
    <font>
      <b val="true"/>
      <sz val="14"/>
      <name val="Bitstream Charter"/>
      <family val="1"/>
      <charset val="1"/>
    </font>
    <font>
      <sz val="12"/>
      <name val="Bitstream Charter"/>
      <family val="1"/>
      <charset val="1"/>
    </font>
    <font>
      <b val="true"/>
      <sz val="11"/>
      <name val="Bitstream Charter"/>
      <family val="1"/>
      <charset val="1"/>
    </font>
    <font>
      <sz val="11"/>
      <name val="Bitstream Charter"/>
      <family val="1"/>
      <charset val="1"/>
    </font>
    <font>
      <b val="true"/>
      <sz val="12"/>
      <color rgb="FFFF0000"/>
      <name val="Bitstream Charter"/>
      <family val="1"/>
      <charset val="1"/>
    </font>
    <font>
      <i val="true"/>
      <sz val="12"/>
      <name val="Bitstream Charter"/>
      <family val="1"/>
      <charset val="1"/>
    </font>
    <font>
      <i val="true"/>
      <sz val="10"/>
      <name val="Bitstream Charter"/>
      <family val="1"/>
      <charset val="1"/>
    </font>
    <font>
      <b val="true"/>
      <sz val="14"/>
      <color rgb="FF0000FF"/>
      <name val="Bitstream Charter"/>
      <family val="1"/>
      <charset val="1"/>
    </font>
    <font>
      <b val="true"/>
      <sz val="12"/>
      <color rgb="FF0000FF"/>
      <name val="Bitstream Charter"/>
      <family val="1"/>
      <charset val="1"/>
    </font>
    <font>
      <b val="true"/>
      <sz val="18"/>
      <name val="Bitstream Charter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8C8C8C"/>
        <bgColor rgb="FF808080"/>
      </patternFill>
    </fill>
    <fill>
      <patternFill patternType="solid">
        <fgColor rgb="FFC1C1C1"/>
        <bgColor rgb="FFCCCCCC"/>
      </patternFill>
    </fill>
    <fill>
      <patternFill patternType="solid">
        <fgColor rgb="FFCCCCCC"/>
        <bgColor rgb="FFC1C1C1"/>
      </patternFill>
    </fill>
    <fill>
      <patternFill patternType="solid">
        <fgColor rgb="FFDDDDDD"/>
        <bgColor rgb="FFCCCCCC"/>
      </patternFill>
    </fill>
    <fill>
      <patternFill patternType="solid">
        <fgColor rgb="FFB2B2B2"/>
        <bgColor rgb="FFC1C1C1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212121"/>
      </left>
      <right/>
      <top style="thin">
        <color rgb="FF212121"/>
      </top>
      <bottom style="thin">
        <color rgb="FF212121"/>
      </bottom>
      <diagonal/>
    </border>
    <border diagonalUp="false" diagonalDown="false">
      <left style="thick">
        <color rgb="FF212121"/>
      </left>
      <right style="thick">
        <color rgb="FF212121"/>
      </right>
      <top style="thick">
        <color rgb="FF212121"/>
      </top>
      <bottom style="thick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ck">
        <color rgb="FF212121"/>
      </right>
      <top style="thin">
        <color rgb="FF212121"/>
      </top>
      <bottom style="thin">
        <color rgb="FF212121"/>
      </bottom>
      <diagonal/>
    </border>
    <border diagonalUp="false" diagonalDown="false">
      <left style="thin">
        <color rgb="FF212121"/>
      </left>
      <right style="thin">
        <color rgb="FF212121"/>
      </right>
      <top/>
      <bottom style="thin">
        <color rgb="FF212121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3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8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13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1C1C1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8C8C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479880</xdr:colOff>
      <xdr:row>0</xdr:row>
      <xdr:rowOff>32760</xdr:rowOff>
    </xdr:from>
    <xdr:to>
      <xdr:col>4</xdr:col>
      <xdr:colOff>1059120</xdr:colOff>
      <xdr:row>3</xdr:row>
      <xdr:rowOff>297000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406640" y="32760"/>
          <a:ext cx="1733400" cy="1515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true" showOutlineSymbols="true" defaultGridColor="true" view="normal" topLeftCell="A22" colorId="64" zoomScale="90" zoomScaleNormal="90" zoomScalePageLayoutView="100" workbookViewId="0">
      <selection pane="topLeft" activeCell="A1" activeCellId="0" sqref="A1:E39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72.76"/>
    <col collapsed="false" customWidth="true" hidden="false" outlineLevel="0" max="2" min="2" style="1" width="10.66"/>
    <col collapsed="false" customWidth="true" hidden="false" outlineLevel="0" max="3" min="3" style="1" width="14.85"/>
    <col collapsed="false" customWidth="true" hidden="false" outlineLevel="0" max="4" min="4" style="1" width="16.38"/>
    <col collapsed="false" customWidth="true" hidden="false" outlineLevel="0" max="5" min="5" style="1" width="18.63"/>
    <col collapsed="false" customWidth="true" hidden="false" outlineLevel="0" max="257" min="6" style="1" width="10.4"/>
    <col collapsed="false" customWidth="true" hidden="false" outlineLevel="0" max="1025" min="258" style="2" width="10.4"/>
  </cols>
  <sheetData>
    <row r="1" customFormat="false" ht="32.85" hidden="false" customHeight="true" outlineLevel="0" collapsed="false">
      <c r="A1" s="3" t="s">
        <v>0</v>
      </c>
      <c r="B1" s="3"/>
      <c r="C1" s="3"/>
      <c r="D1" s="3"/>
      <c r="E1" s="3"/>
      <c r="F1" s="2"/>
    </row>
    <row r="2" customFormat="false" ht="32.85" hidden="false" customHeight="true" outlineLevel="0" collapsed="false">
      <c r="A2" s="3" t="s">
        <v>1</v>
      </c>
      <c r="B2" s="3"/>
      <c r="C2" s="3"/>
      <c r="D2" s="3"/>
      <c r="E2" s="3"/>
      <c r="F2" s="2"/>
    </row>
    <row r="3" customFormat="false" ht="32.85" hidden="false" customHeight="true" outlineLevel="0" collapsed="false">
      <c r="A3" s="3" t="s">
        <v>2</v>
      </c>
      <c r="B3" s="3"/>
      <c r="C3" s="3"/>
      <c r="D3" s="3"/>
      <c r="E3" s="3"/>
      <c r="F3" s="2"/>
    </row>
    <row r="4" customFormat="false" ht="90" hidden="false" customHeight="true" outlineLevel="0" collapsed="false">
      <c r="A4" s="4" t="s">
        <v>3</v>
      </c>
      <c r="B4" s="4"/>
      <c r="C4" s="4"/>
      <c r="D4" s="4"/>
      <c r="E4" s="4"/>
      <c r="F4" s="2"/>
    </row>
    <row r="5" customFormat="false" ht="20.25" hidden="false" customHeight="false" outlineLevel="0" collapsed="false">
      <c r="A5" s="5" t="s">
        <v>4</v>
      </c>
      <c r="B5" s="5"/>
      <c r="C5" s="5"/>
      <c r="D5" s="5"/>
      <c r="E5" s="5"/>
      <c r="F5" s="2"/>
    </row>
    <row r="6" customFormat="false" ht="20.25" hidden="false" customHeight="false" outlineLevel="0" collapsed="false">
      <c r="A6" s="6" t="s">
        <v>5</v>
      </c>
      <c r="B6" s="7"/>
      <c r="C6" s="7"/>
      <c r="D6" s="8"/>
      <c r="E6" s="8"/>
      <c r="F6" s="2"/>
    </row>
    <row r="7" customFormat="false" ht="20.25" hidden="false" customHeight="false" outlineLevel="0" collapsed="false">
      <c r="A7" s="6" t="s">
        <v>6</v>
      </c>
      <c r="B7" s="7"/>
      <c r="C7" s="7"/>
      <c r="D7" s="8"/>
      <c r="E7" s="8"/>
      <c r="F7" s="2"/>
    </row>
    <row r="8" customFormat="false" ht="20.25" hidden="false" customHeight="false" outlineLevel="0" collapsed="false">
      <c r="A8" s="6"/>
      <c r="B8" s="7"/>
      <c r="C8" s="7"/>
      <c r="D8" s="8"/>
      <c r="E8" s="8"/>
      <c r="F8" s="2"/>
    </row>
    <row r="9" customFormat="false" ht="25.5" hidden="false" customHeight="true" outlineLevel="0" collapsed="false">
      <c r="A9" s="9" t="s">
        <v>7</v>
      </c>
      <c r="B9" s="9"/>
      <c r="C9" s="9"/>
      <c r="D9" s="10" t="s">
        <v>8</v>
      </c>
      <c r="E9" s="10"/>
      <c r="F9" s="2"/>
    </row>
    <row r="10" customFormat="false" ht="18.75" hidden="false" customHeight="false" outlineLevel="0" collapsed="false">
      <c r="A10" s="11" t="s">
        <v>9</v>
      </c>
      <c r="B10" s="11"/>
      <c r="C10" s="11"/>
      <c r="D10" s="11"/>
      <c r="E10" s="11"/>
      <c r="F10" s="12"/>
    </row>
    <row r="11" customFormat="false" ht="18.75" hidden="false" customHeight="false" outlineLevel="0" collapsed="false">
      <c r="A11" s="13" t="s">
        <v>10</v>
      </c>
      <c r="B11" s="13"/>
      <c r="C11" s="13"/>
      <c r="D11" s="14" t="n">
        <v>1</v>
      </c>
      <c r="E11" s="14"/>
      <c r="F11" s="12"/>
    </row>
    <row r="12" customFormat="false" ht="18.75" hidden="false" customHeight="false" outlineLevel="0" collapsed="false">
      <c r="A12" s="13"/>
      <c r="B12" s="13"/>
      <c r="C12" s="13"/>
      <c r="D12" s="14"/>
      <c r="E12" s="14"/>
      <c r="F12" s="12"/>
    </row>
    <row r="13" customFormat="false" ht="18.75" hidden="false" customHeight="false" outlineLevel="0" collapsed="false">
      <c r="A13" s="15"/>
      <c r="B13" s="15"/>
      <c r="C13" s="15"/>
      <c r="D13" s="14"/>
      <c r="E13" s="14"/>
      <c r="F13" s="12"/>
    </row>
    <row r="14" customFormat="false" ht="25.5" hidden="false" customHeight="true" outlineLevel="0" collapsed="false">
      <c r="A14" s="12"/>
      <c r="B14" s="12"/>
      <c r="C14" s="12"/>
      <c r="D14" s="12"/>
      <c r="E14" s="12"/>
      <c r="F14" s="2"/>
    </row>
    <row r="15" customFormat="false" ht="28.15" hidden="false" customHeight="false" outlineLevel="0" collapsed="false">
      <c r="A15" s="16" t="s">
        <v>11</v>
      </c>
      <c r="B15" s="16" t="s">
        <v>12</v>
      </c>
      <c r="C15" s="16" t="s">
        <v>13</v>
      </c>
      <c r="D15" s="16" t="s">
        <v>14</v>
      </c>
      <c r="E15" s="17" t="s">
        <v>15</v>
      </c>
      <c r="F15" s="2"/>
    </row>
    <row r="16" customFormat="false" ht="18.75" hidden="false" customHeight="false" outlineLevel="0" collapsed="false">
      <c r="A16" s="18" t="s">
        <v>16</v>
      </c>
      <c r="B16" s="19" t="n">
        <v>1.5</v>
      </c>
      <c r="C16" s="20"/>
      <c r="D16" s="20"/>
      <c r="E16" s="20"/>
      <c r="F16" s="2"/>
    </row>
    <row r="17" customFormat="false" ht="15.75" hidden="false" customHeight="false" outlineLevel="0" collapsed="false">
      <c r="A17" s="21" t="s">
        <v>17</v>
      </c>
      <c r="B17" s="22" t="n">
        <v>1</v>
      </c>
      <c r="C17" s="23"/>
      <c r="D17" s="23" t="n">
        <f aca="false">C17*B17</f>
        <v>0</v>
      </c>
      <c r="E17" s="24" t="s">
        <v>18</v>
      </c>
      <c r="F17" s="2"/>
    </row>
    <row r="18" customFormat="false" ht="15.75" hidden="false" customHeight="false" outlineLevel="0" collapsed="false">
      <c r="A18" s="25" t="s">
        <v>19</v>
      </c>
      <c r="B18" s="22" t="n">
        <v>0.25</v>
      </c>
      <c r="C18" s="23"/>
      <c r="D18" s="23" t="n">
        <f aca="false">IF(C18&gt;4,1,B18*C18)</f>
        <v>0</v>
      </c>
      <c r="E18" s="24"/>
      <c r="F18" s="2"/>
    </row>
    <row r="19" customFormat="false" ht="18.75" hidden="false" customHeight="false" outlineLevel="0" collapsed="false">
      <c r="A19" s="26" t="s">
        <v>20</v>
      </c>
      <c r="B19" s="27"/>
      <c r="C19" s="27"/>
      <c r="D19" s="28" t="n">
        <f aca="false">IF(SUM(D17:D18)&gt;10,10,SUM(D17:D18))</f>
        <v>0</v>
      </c>
      <c r="E19" s="29"/>
      <c r="F19" s="2"/>
    </row>
    <row r="20" customFormat="false" ht="8.25" hidden="false" customHeight="true" outlineLevel="0" collapsed="false">
      <c r="A20" s="30"/>
      <c r="B20" s="30"/>
      <c r="C20" s="30"/>
      <c r="D20" s="30"/>
      <c r="E20" s="30"/>
      <c r="F20" s="31"/>
    </row>
    <row r="21" customFormat="false" ht="18.75" hidden="false" customHeight="false" outlineLevel="0" collapsed="false">
      <c r="A21" s="18" t="s">
        <v>21</v>
      </c>
      <c r="B21" s="19" t="n">
        <v>1</v>
      </c>
      <c r="C21" s="32"/>
      <c r="D21" s="32"/>
      <c r="E21" s="32"/>
      <c r="F21" s="2"/>
    </row>
    <row r="22" customFormat="false" ht="15.75" hidden="false" customHeight="false" outlineLevel="0" collapsed="false">
      <c r="A22" s="21" t="s">
        <v>22</v>
      </c>
      <c r="B22" s="33" t="n">
        <v>1</v>
      </c>
      <c r="C22" s="34"/>
      <c r="D22" s="34" t="n">
        <f aca="false">B22*C22</f>
        <v>0</v>
      </c>
      <c r="E22" s="24"/>
      <c r="F22" s="2"/>
    </row>
    <row r="23" customFormat="false" ht="15.75" hidden="false" customHeight="false" outlineLevel="0" collapsed="false">
      <c r="A23" s="21" t="s">
        <v>23</v>
      </c>
      <c r="B23" s="33" t="n">
        <v>1</v>
      </c>
      <c r="C23" s="34"/>
      <c r="D23" s="34" t="n">
        <f aca="false">B23*C23</f>
        <v>0</v>
      </c>
      <c r="E23" s="24"/>
      <c r="F23" s="2"/>
    </row>
    <row r="24" customFormat="false" ht="15.75" hidden="false" customHeight="false" outlineLevel="0" collapsed="false">
      <c r="A24" s="21" t="s">
        <v>24</v>
      </c>
      <c r="B24" s="33" t="n">
        <v>0.8</v>
      </c>
      <c r="C24" s="35"/>
      <c r="D24" s="34" t="n">
        <f aca="false">B24*C24</f>
        <v>0</v>
      </c>
      <c r="E24" s="24"/>
      <c r="F24" s="2"/>
    </row>
    <row r="25" customFormat="false" ht="15.75" hidden="false" customHeight="false" outlineLevel="0" collapsed="false">
      <c r="A25" s="21" t="s">
        <v>25</v>
      </c>
      <c r="B25" s="33" t="n">
        <v>0.7</v>
      </c>
      <c r="C25" s="35"/>
      <c r="D25" s="34" t="n">
        <f aca="false">B25*C25</f>
        <v>0</v>
      </c>
      <c r="E25" s="24"/>
      <c r="F25" s="2"/>
    </row>
    <row r="26" customFormat="false" ht="15.75" hidden="false" customHeight="false" outlineLevel="0" collapsed="false">
      <c r="A26" s="21" t="s">
        <v>26</v>
      </c>
      <c r="B26" s="22" t="n">
        <v>0.6</v>
      </c>
      <c r="C26" s="35"/>
      <c r="D26" s="34" t="n">
        <f aca="false">B26*C26</f>
        <v>0</v>
      </c>
      <c r="E26" s="24"/>
      <c r="F26" s="2"/>
    </row>
    <row r="27" customFormat="false" ht="15.75" hidden="false" customHeight="false" outlineLevel="0" collapsed="false">
      <c r="A27" s="21" t="s">
        <v>27</v>
      </c>
      <c r="B27" s="22" t="n">
        <v>0.5</v>
      </c>
      <c r="C27" s="36"/>
      <c r="D27" s="34" t="n">
        <f aca="false">B27*C27</f>
        <v>0</v>
      </c>
      <c r="E27" s="24"/>
      <c r="F27" s="2"/>
    </row>
    <row r="28" customFormat="false" ht="15.75" hidden="false" customHeight="false" outlineLevel="0" collapsed="false">
      <c r="A28" s="21" t="s">
        <v>28</v>
      </c>
      <c r="B28" s="22" t="n">
        <v>0.4</v>
      </c>
      <c r="C28" s="35"/>
      <c r="D28" s="34" t="n">
        <f aca="false">B28*C28</f>
        <v>0</v>
      </c>
      <c r="E28" s="24"/>
      <c r="F28" s="2"/>
    </row>
    <row r="29" customFormat="false" ht="15.75" hidden="false" customHeight="false" outlineLevel="0" collapsed="false">
      <c r="A29" s="21" t="s">
        <v>29</v>
      </c>
      <c r="B29" s="22" t="n">
        <v>0.3</v>
      </c>
      <c r="C29" s="36"/>
      <c r="D29" s="34" t="n">
        <f aca="false">B29*C29</f>
        <v>0</v>
      </c>
      <c r="E29" s="24"/>
      <c r="F29" s="2"/>
    </row>
    <row r="30" customFormat="false" ht="15.75" hidden="false" customHeight="false" outlineLevel="0" collapsed="false">
      <c r="A30" s="25" t="s">
        <v>30</v>
      </c>
      <c r="B30" s="22" t="n">
        <v>0.2</v>
      </c>
      <c r="C30" s="35"/>
      <c r="D30" s="34" t="n">
        <f aca="false">B30*C30</f>
        <v>0</v>
      </c>
      <c r="E30" s="24"/>
      <c r="F30" s="2"/>
    </row>
    <row r="31" customFormat="false" ht="18.75" hidden="false" customHeight="false" outlineLevel="0" collapsed="false">
      <c r="A31" s="26" t="s">
        <v>31</v>
      </c>
      <c r="B31" s="37"/>
      <c r="C31" s="37"/>
      <c r="D31" s="28" t="n">
        <f aca="false">IF(SUM(D22:D30)&gt;10,10,SUM(D22:D30))</f>
        <v>0</v>
      </c>
      <c r="E31" s="38"/>
      <c r="F31" s="2"/>
    </row>
    <row r="32" customFormat="false" ht="8.25" hidden="false" customHeight="true" outlineLevel="0" collapsed="false">
      <c r="A32" s="30"/>
      <c r="B32" s="30"/>
      <c r="C32" s="30"/>
      <c r="D32" s="30"/>
      <c r="E32" s="30"/>
      <c r="F32" s="31"/>
    </row>
    <row r="33" customFormat="false" ht="18.75" hidden="false" customHeight="false" outlineLevel="0" collapsed="false">
      <c r="A33" s="18" t="s">
        <v>32</v>
      </c>
      <c r="B33" s="19" t="n">
        <v>1</v>
      </c>
      <c r="C33" s="32"/>
      <c r="D33" s="32"/>
      <c r="E33" s="32"/>
      <c r="F33" s="2"/>
    </row>
    <row r="34" customFormat="false" ht="15.75" hidden="false" customHeight="false" outlineLevel="0" collapsed="false">
      <c r="A34" s="39" t="s">
        <v>33</v>
      </c>
      <c r="B34" s="40" t="n">
        <v>1</v>
      </c>
      <c r="C34" s="41"/>
      <c r="D34" s="41" t="n">
        <f aca="false">B34*C34</f>
        <v>0</v>
      </c>
      <c r="E34" s="24"/>
      <c r="F34" s="2"/>
    </row>
    <row r="35" customFormat="false" ht="15.75" hidden="false" customHeight="false" outlineLevel="0" collapsed="false">
      <c r="A35" s="39" t="s">
        <v>34</v>
      </c>
      <c r="B35" s="40" t="n">
        <v>0.09</v>
      </c>
      <c r="C35" s="41"/>
      <c r="D35" s="41" t="n">
        <f aca="false">B35*C35</f>
        <v>0</v>
      </c>
      <c r="E35" s="24"/>
      <c r="F35" s="2"/>
    </row>
    <row r="36" customFormat="false" ht="18.75" hidden="false" customHeight="false" outlineLevel="0" collapsed="false">
      <c r="A36" s="26" t="s">
        <v>35</v>
      </c>
      <c r="B36" s="37"/>
      <c r="C36" s="37"/>
      <c r="D36" s="28" t="n">
        <f aca="false">IF(SUM(D34:D35)&gt;10,10,SUM(D34:D35))</f>
        <v>0</v>
      </c>
      <c r="E36" s="29"/>
      <c r="F36" s="2"/>
    </row>
    <row r="37" customFormat="false" ht="8.25" hidden="false" customHeight="true" outlineLevel="0" collapsed="false">
      <c r="A37" s="30"/>
      <c r="B37" s="30"/>
      <c r="C37" s="30"/>
      <c r="D37" s="30"/>
      <c r="E37" s="30"/>
      <c r="F37" s="31"/>
    </row>
    <row r="38" customFormat="false" ht="30.75" hidden="false" customHeight="true" outlineLevel="0" collapsed="false">
      <c r="A38" s="42" t="s">
        <v>36</v>
      </c>
      <c r="B38" s="42"/>
      <c r="C38" s="42"/>
      <c r="D38" s="43" t="n">
        <f aca="false">((D19*B16)+(D31*B21)+(D36*B33))</f>
        <v>0</v>
      </c>
      <c r="E38" s="44"/>
    </row>
    <row r="39" customFormat="false" ht="33.75" hidden="false" customHeight="true" outlineLevel="0" collapsed="false">
      <c r="A39" s="45" t="s">
        <v>37</v>
      </c>
      <c r="B39" s="45"/>
      <c r="C39" s="45"/>
      <c r="D39" s="46" t="n">
        <f aca="false">((D19+D31+D36))*100/30</f>
        <v>0</v>
      </c>
      <c r="E39" s="44"/>
    </row>
  </sheetData>
  <mergeCells count="26">
    <mergeCell ref="A1:E1"/>
    <mergeCell ref="A2:E2"/>
    <mergeCell ref="A3:D3"/>
    <mergeCell ref="A4:E4"/>
    <mergeCell ref="A5:E5"/>
    <mergeCell ref="A9:C9"/>
    <mergeCell ref="D9:E9"/>
    <mergeCell ref="A10:E10"/>
    <mergeCell ref="A11:C11"/>
    <mergeCell ref="D11:E11"/>
    <mergeCell ref="A12:C12"/>
    <mergeCell ref="D12:E12"/>
    <mergeCell ref="A13:C13"/>
    <mergeCell ref="D13:E13"/>
    <mergeCell ref="C16:E16"/>
    <mergeCell ref="B19:C19"/>
    <mergeCell ref="A20:E20"/>
    <mergeCell ref="C21:E21"/>
    <mergeCell ref="B31:C31"/>
    <mergeCell ref="A32:E32"/>
    <mergeCell ref="C33:E33"/>
    <mergeCell ref="B36:C36"/>
    <mergeCell ref="A37:E37"/>
    <mergeCell ref="A38:C38"/>
    <mergeCell ref="E38:E39"/>
    <mergeCell ref="A39:C39"/>
  </mergeCells>
  <printOptions headings="false" gridLines="false" gridLinesSet="true" horizontalCentered="true" verticalCentered="false"/>
  <pageMargins left="0.39375" right="0.393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1545</TotalTime>
  <Application>LibreOffice/7.5.4.2$Linux_X86_64 LibreOffice_project/50$Build-2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2023-09-28T18:07:49Z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